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chmondandwandsworth-my.sharepoint.com/personal/roland_stack_richmondandwandsworth_gov_uk/Documents/Downloads/"/>
    </mc:Choice>
  </mc:AlternateContent>
  <xr:revisionPtr revIDLastSave="7" documentId="8_{85C22667-86B1-4E4A-8B27-5DD4C6D76AFC}" xr6:coauthVersionLast="47" xr6:coauthVersionMax="47" xr10:uidLastSave="{4D7A390C-ED51-4C09-BB3B-35700E6EB9DC}"/>
  <bookViews>
    <workbookView xWindow="11664" yWindow="-17280" windowWidth="20832" windowHeight="16656" tabRatio="866" xr2:uid="{9700D148-62D6-4AFB-9FBF-CA8BF2A693B5}"/>
  </bookViews>
  <sheets>
    <sheet name="HEATH ROAD BUS LANE 21-22" sheetId="1" r:id="rId1"/>
    <sheet name="HEATH ROAD BUS LANE 22-23" sheetId="2" r:id="rId2"/>
    <sheet name="HEATH ROAD BUS LANE 23-24" sheetId="3" r:id="rId3"/>
    <sheet name="HEATH ROAD BUS LANE 24-25" sheetId="4" r:id="rId4"/>
    <sheet name="HEATH ROAD BUS LANE 25-2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5" i="5" l="1"/>
  <c r="J15" i="5"/>
  <c r="K15" i="5"/>
  <c r="M15" i="5"/>
  <c r="N15" i="5"/>
  <c r="O15" i="5"/>
  <c r="I15" i="3"/>
  <c r="J15" i="3"/>
  <c r="K15" i="3"/>
  <c r="M15" i="3"/>
  <c r="N15" i="3"/>
  <c r="O15" i="3"/>
  <c r="I15" i="2"/>
  <c r="J15" i="2"/>
  <c r="K15" i="2"/>
  <c r="M15" i="2"/>
  <c r="N15" i="2"/>
  <c r="O15" i="2"/>
  <c r="I15" i="1"/>
  <c r="J15" i="1"/>
  <c r="K15" i="1"/>
  <c r="M15" i="1"/>
  <c r="N15" i="1"/>
  <c r="O15" i="1"/>
  <c r="I15" i="4"/>
  <c r="J15" i="4"/>
  <c r="K15" i="4"/>
  <c r="M15" i="4"/>
  <c r="N15" i="4"/>
  <c r="O15" i="4"/>
  <c r="G15" i="5"/>
  <c r="G15" i="4"/>
  <c r="G15" i="3"/>
  <c r="G15" i="2"/>
  <c r="G15" i="1"/>
  <c r="C15" i="4"/>
  <c r="C15" i="1"/>
  <c r="E15" i="1"/>
  <c r="C15" i="2"/>
  <c r="E15" i="2"/>
  <c r="E15" i="3"/>
  <c r="C15" i="3"/>
  <c r="E15" i="4"/>
  <c r="E15" i="5"/>
  <c r="C15" i="5"/>
</calcChain>
</file>

<file path=xl/sharedStrings.xml><?xml version="1.0" encoding="utf-8"?>
<sst xmlns="http://schemas.openxmlformats.org/spreadsheetml/2006/main" count="50" uniqueCount="8">
  <si>
    <t>mmm-yy</t>
  </si>
  <si>
    <t>PCNs</t>
  </si>
  <si>
    <t>Income</t>
  </si>
  <si>
    <t>PCNs paid at the discounted rate</t>
  </si>
  <si>
    <t>Representations</t>
  </si>
  <si>
    <t>Rejected</t>
  </si>
  <si>
    <t>Accepted</t>
  </si>
  <si>
    <t>Adjudication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</si>
</sst>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164" fontId="0" fillId="0" borderId="0" xfId="0" applyNumberFormat="1"/>
    <xf numFmtId="3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4D11-25C4-4586-B9B0-5088118D0609}">
  <dimension ref="A1:O38"/>
  <sheetViews>
    <sheetView tabSelected="1" workbookViewId="0">
      <selection activeCell="A2" sqref="A2"/>
    </sheetView>
  </sheetViews>
  <sheetFormatPr defaultRowHeight="14.4" x14ac:dyDescent="0.3"/>
  <cols>
    <col min="1" max="1" width="7.88671875" style="3" bestFit="1" customWidth="1"/>
    <col min="2" max="3" width="5.5546875" bestFit="1" customWidth="1"/>
    <col min="4" max="5" width="10.109375" bestFit="1" customWidth="1"/>
    <col min="6" max="6" width="27.33203125" style="4" bestFit="1" customWidth="1"/>
    <col min="7" max="7" width="27.33203125" bestFit="1" customWidth="1"/>
    <col min="8" max="9" width="14.21875" bestFit="1" customWidth="1"/>
    <col min="10" max="10" width="8.6640625" bestFit="1" customWidth="1"/>
    <col min="11" max="11" width="8.109375" bestFit="1" customWidth="1"/>
    <col min="12" max="13" width="11" bestFit="1" customWidth="1"/>
    <col min="14" max="14" width="8.6640625" bestFit="1" customWidth="1"/>
    <col min="15" max="15" width="8.109375" bestFit="1" customWidth="1"/>
  </cols>
  <sheetData>
    <row r="1" spans="1:15" x14ac:dyDescent="0.3">
      <c r="A1" s="3" t="s">
        <v>0</v>
      </c>
      <c r="C1" t="s">
        <v>1</v>
      </c>
      <c r="E1" s="2" t="s">
        <v>2</v>
      </c>
      <c r="F1"/>
      <c r="G1" s="2" t="s">
        <v>3</v>
      </c>
      <c r="I1" s="2" t="s">
        <v>4</v>
      </c>
      <c r="J1" s="2" t="s">
        <v>6</v>
      </c>
      <c r="K1" s="2" t="s">
        <v>5</v>
      </c>
      <c r="M1" t="s">
        <v>7</v>
      </c>
      <c r="N1" s="2" t="s">
        <v>6</v>
      </c>
      <c r="O1" s="2" t="s">
        <v>5</v>
      </c>
    </row>
    <row r="2" spans="1:15" x14ac:dyDescent="0.3">
      <c r="A2" s="1">
        <v>44287</v>
      </c>
      <c r="C2" s="3">
        <v>103</v>
      </c>
      <c r="E2" s="2">
        <v>6784</v>
      </c>
      <c r="F2"/>
      <c r="G2" s="3">
        <v>82</v>
      </c>
      <c r="I2">
        <v>2</v>
      </c>
      <c r="J2">
        <v>1</v>
      </c>
      <c r="K2">
        <v>1</v>
      </c>
      <c r="M2">
        <v>0</v>
      </c>
      <c r="N2">
        <v>0</v>
      </c>
      <c r="O2">
        <v>0</v>
      </c>
    </row>
    <row r="3" spans="1:15" x14ac:dyDescent="0.3">
      <c r="A3" s="1">
        <v>44317</v>
      </c>
      <c r="C3" s="3">
        <v>182</v>
      </c>
      <c r="E3" s="2">
        <v>12107</v>
      </c>
      <c r="F3"/>
      <c r="G3" s="3">
        <v>132</v>
      </c>
      <c r="I3">
        <v>7</v>
      </c>
      <c r="J3">
        <v>5</v>
      </c>
      <c r="K3">
        <v>2</v>
      </c>
      <c r="M3">
        <v>0</v>
      </c>
      <c r="N3">
        <v>0</v>
      </c>
      <c r="O3">
        <v>0</v>
      </c>
    </row>
    <row r="4" spans="1:15" x14ac:dyDescent="0.3">
      <c r="A4" s="1">
        <v>44348</v>
      </c>
      <c r="C4" s="3">
        <v>105</v>
      </c>
      <c r="E4" s="2">
        <v>7520</v>
      </c>
      <c r="F4"/>
      <c r="G4" s="3">
        <v>76</v>
      </c>
      <c r="I4">
        <v>2</v>
      </c>
      <c r="J4">
        <v>0</v>
      </c>
      <c r="K4">
        <v>2</v>
      </c>
      <c r="M4">
        <v>1</v>
      </c>
      <c r="N4">
        <v>1</v>
      </c>
      <c r="O4">
        <v>0</v>
      </c>
    </row>
    <row r="5" spans="1:15" x14ac:dyDescent="0.3">
      <c r="A5" s="1">
        <v>44378</v>
      </c>
      <c r="C5" s="3">
        <v>103</v>
      </c>
      <c r="E5" s="2">
        <v>7177</v>
      </c>
      <c r="F5"/>
      <c r="G5" s="3">
        <v>82</v>
      </c>
      <c r="I5">
        <v>2</v>
      </c>
      <c r="J5">
        <v>0</v>
      </c>
      <c r="K5">
        <v>2</v>
      </c>
      <c r="M5">
        <v>0</v>
      </c>
      <c r="N5">
        <v>0</v>
      </c>
      <c r="O5">
        <v>0</v>
      </c>
    </row>
    <row r="6" spans="1:15" x14ac:dyDescent="0.3">
      <c r="A6" s="1">
        <v>44409</v>
      </c>
      <c r="C6" s="3">
        <v>102</v>
      </c>
      <c r="E6" s="2">
        <v>6453</v>
      </c>
      <c r="F6"/>
      <c r="G6" s="3">
        <v>72</v>
      </c>
      <c r="I6">
        <v>0</v>
      </c>
      <c r="J6">
        <v>0</v>
      </c>
      <c r="K6">
        <v>0</v>
      </c>
      <c r="M6">
        <v>0</v>
      </c>
      <c r="N6">
        <v>0</v>
      </c>
      <c r="O6">
        <v>0</v>
      </c>
    </row>
    <row r="7" spans="1:15" x14ac:dyDescent="0.3">
      <c r="A7" s="1">
        <v>44440</v>
      </c>
      <c r="C7" s="3">
        <v>27</v>
      </c>
      <c r="E7" s="2">
        <v>2015</v>
      </c>
      <c r="F7"/>
      <c r="G7" s="3">
        <v>20</v>
      </c>
      <c r="I7">
        <v>0</v>
      </c>
      <c r="J7">
        <v>0</v>
      </c>
      <c r="K7">
        <v>0</v>
      </c>
      <c r="M7">
        <v>0</v>
      </c>
      <c r="N7">
        <v>0</v>
      </c>
      <c r="O7">
        <v>0</v>
      </c>
    </row>
    <row r="8" spans="1:15" x14ac:dyDescent="0.3">
      <c r="A8" s="1">
        <v>44470</v>
      </c>
      <c r="C8" s="3">
        <v>104</v>
      </c>
      <c r="E8" s="2">
        <v>7307</v>
      </c>
      <c r="F8"/>
      <c r="G8" s="3">
        <v>86</v>
      </c>
      <c r="I8">
        <v>6</v>
      </c>
      <c r="J8">
        <v>0</v>
      </c>
      <c r="K8">
        <v>6</v>
      </c>
      <c r="M8">
        <v>0</v>
      </c>
      <c r="N8">
        <v>0</v>
      </c>
      <c r="O8">
        <v>0</v>
      </c>
    </row>
    <row r="9" spans="1:15" x14ac:dyDescent="0.3">
      <c r="A9" s="1">
        <v>44501</v>
      </c>
      <c r="C9" s="3">
        <v>93</v>
      </c>
      <c r="E9" s="2">
        <v>6406</v>
      </c>
      <c r="F9"/>
      <c r="G9" s="3">
        <v>68</v>
      </c>
      <c r="I9">
        <v>6</v>
      </c>
      <c r="J9">
        <v>1</v>
      </c>
      <c r="K9">
        <v>5</v>
      </c>
      <c r="M9">
        <v>0</v>
      </c>
      <c r="N9">
        <v>0</v>
      </c>
      <c r="O9">
        <v>0</v>
      </c>
    </row>
    <row r="10" spans="1:15" x14ac:dyDescent="0.3">
      <c r="A10" s="1">
        <v>44531</v>
      </c>
      <c r="C10" s="3">
        <v>136</v>
      </c>
      <c r="E10" s="2">
        <v>9295</v>
      </c>
      <c r="F10"/>
      <c r="G10" s="3">
        <v>112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</row>
    <row r="11" spans="1:15" x14ac:dyDescent="0.3">
      <c r="A11" s="1">
        <v>44562</v>
      </c>
      <c r="C11" s="3">
        <v>115</v>
      </c>
      <c r="E11" s="2">
        <v>7993</v>
      </c>
      <c r="F11"/>
      <c r="G11" s="3">
        <v>87</v>
      </c>
      <c r="I11">
        <v>3</v>
      </c>
      <c r="J11">
        <v>1</v>
      </c>
      <c r="K11">
        <v>2</v>
      </c>
      <c r="M11">
        <v>0</v>
      </c>
      <c r="N11">
        <v>0</v>
      </c>
      <c r="O11">
        <v>0</v>
      </c>
    </row>
    <row r="12" spans="1:15" x14ac:dyDescent="0.3">
      <c r="A12" s="1">
        <v>44593</v>
      </c>
      <c r="C12" s="3">
        <v>21</v>
      </c>
      <c r="E12" s="2">
        <v>1170</v>
      </c>
      <c r="F12"/>
      <c r="G12" s="3">
        <v>16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</row>
    <row r="13" spans="1:15" x14ac:dyDescent="0.3">
      <c r="A13" s="1">
        <v>44621</v>
      </c>
      <c r="C13" s="3">
        <v>162</v>
      </c>
      <c r="E13" s="2">
        <v>11615</v>
      </c>
      <c r="F13"/>
      <c r="G13" s="3">
        <v>131</v>
      </c>
      <c r="I13">
        <v>3</v>
      </c>
      <c r="J13">
        <v>0</v>
      </c>
      <c r="K13">
        <v>3</v>
      </c>
      <c r="M13">
        <v>0</v>
      </c>
      <c r="N13">
        <v>0</v>
      </c>
      <c r="O13">
        <v>0</v>
      </c>
    </row>
    <row r="14" spans="1:15" x14ac:dyDescent="0.3">
      <c r="C14" s="3"/>
      <c r="F14"/>
      <c r="G14" s="3"/>
      <c r="J14" s="4"/>
    </row>
    <row r="15" spans="1:15" x14ac:dyDescent="0.3">
      <c r="C15" s="3">
        <f>SUM(C2:C14)</f>
        <v>1253</v>
      </c>
      <c r="E15" s="2">
        <f>SUM(E2:E14)</f>
        <v>85842</v>
      </c>
      <c r="F15"/>
      <c r="G15" s="3">
        <f>SUM(G2:G14)</f>
        <v>964</v>
      </c>
      <c r="I15">
        <f>SUM(I2:I14)</f>
        <v>31</v>
      </c>
      <c r="J15">
        <f>SUM(J2:J14)</f>
        <v>8</v>
      </c>
      <c r="K15">
        <f>SUM(K2:K14)</f>
        <v>23</v>
      </c>
      <c r="M15">
        <f>SUM(M2:M14)</f>
        <v>1</v>
      </c>
      <c r="N15">
        <f>SUM(N2:N14)</f>
        <v>1</v>
      </c>
      <c r="O15">
        <f>SUM(O2:O14)</f>
        <v>0</v>
      </c>
    </row>
    <row r="16" spans="1:15" x14ac:dyDescent="0.3">
      <c r="B16" s="3"/>
      <c r="C16" s="2"/>
      <c r="D16" s="3"/>
    </row>
    <row r="17" spans="2:4" x14ac:dyDescent="0.3">
      <c r="B17" s="3"/>
      <c r="C17" s="2"/>
      <c r="D17" s="3"/>
    </row>
    <row r="18" spans="2:4" x14ac:dyDescent="0.3">
      <c r="B18" s="3"/>
      <c r="C18" s="2"/>
      <c r="D18" s="3"/>
    </row>
    <row r="19" spans="2:4" x14ac:dyDescent="0.3">
      <c r="B19" s="3"/>
      <c r="C19" s="2"/>
      <c r="D19" s="3"/>
    </row>
    <row r="20" spans="2:4" x14ac:dyDescent="0.3">
      <c r="B20" s="3"/>
      <c r="C20" s="2"/>
      <c r="D20" s="3"/>
    </row>
    <row r="21" spans="2:4" x14ac:dyDescent="0.3">
      <c r="B21" s="3"/>
      <c r="C21" s="2"/>
      <c r="D21" s="3"/>
    </row>
    <row r="22" spans="2:4" x14ac:dyDescent="0.3">
      <c r="B22" s="3"/>
      <c r="C22" s="2"/>
      <c r="D22" s="3"/>
    </row>
    <row r="23" spans="2:4" x14ac:dyDescent="0.3">
      <c r="B23" s="3"/>
      <c r="C23" s="2"/>
      <c r="D23" s="3"/>
    </row>
    <row r="24" spans="2:4" x14ac:dyDescent="0.3">
      <c r="B24" s="3"/>
      <c r="C24" s="2"/>
      <c r="D24" s="3"/>
    </row>
    <row r="25" spans="2:4" x14ac:dyDescent="0.3">
      <c r="B25" s="3"/>
      <c r="C25" s="2"/>
      <c r="D25" s="3"/>
    </row>
    <row r="26" spans="2:4" x14ac:dyDescent="0.3">
      <c r="B26" s="3"/>
      <c r="C26" s="2"/>
      <c r="D26" s="3"/>
    </row>
    <row r="27" spans="2:4" x14ac:dyDescent="0.3">
      <c r="B27" s="3"/>
      <c r="C27" s="2"/>
      <c r="D27" s="3"/>
    </row>
    <row r="28" spans="2:4" x14ac:dyDescent="0.3">
      <c r="B28" s="3"/>
      <c r="C28" s="2"/>
      <c r="D28" s="3"/>
    </row>
    <row r="29" spans="2:4" x14ac:dyDescent="0.3">
      <c r="B29" s="3"/>
      <c r="C29" s="2"/>
      <c r="D29" s="3"/>
    </row>
    <row r="30" spans="2:4" x14ac:dyDescent="0.3">
      <c r="B30" s="3"/>
      <c r="C30" s="2"/>
      <c r="D30" s="3"/>
    </row>
    <row r="31" spans="2:4" x14ac:dyDescent="0.3">
      <c r="B31" s="3"/>
      <c r="C31" s="2"/>
      <c r="D31" s="3"/>
    </row>
    <row r="32" spans="2:4" x14ac:dyDescent="0.3">
      <c r="B32" s="3"/>
      <c r="C32" s="2"/>
      <c r="D32" s="3"/>
    </row>
    <row r="33" spans="2:4" x14ac:dyDescent="0.3">
      <c r="B33" s="3"/>
      <c r="C33" s="2"/>
      <c r="D33" s="3"/>
    </row>
    <row r="34" spans="2:4" x14ac:dyDescent="0.3">
      <c r="B34" s="3"/>
      <c r="C34" s="2"/>
      <c r="D34" s="3"/>
    </row>
    <row r="35" spans="2:4" x14ac:dyDescent="0.3">
      <c r="B35" s="3"/>
      <c r="C35" s="2"/>
      <c r="D35" s="3"/>
    </row>
    <row r="36" spans="2:4" x14ac:dyDescent="0.3">
      <c r="B36" s="3"/>
      <c r="C36" s="2"/>
      <c r="D36" s="3"/>
    </row>
    <row r="37" spans="2:4" x14ac:dyDescent="0.3">
      <c r="B37" s="3"/>
      <c r="C37" s="2"/>
      <c r="D37" s="3"/>
    </row>
    <row r="38" spans="2:4" x14ac:dyDescent="0.3">
      <c r="B38" s="3"/>
      <c r="C38" s="2"/>
      <c r="D38" s="3"/>
    </row>
  </sheetData>
  <pageMargins left="0.7" right="0.7" top="0.75" bottom="0.75" header="0.3" footer="0.3"/>
  <headerFooter>
    <oddHeader>&amp;L&amp;"Aptos"&amp;10&amp;K000000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62BA-E4A1-475C-985E-5A11B2C83333}">
  <dimension ref="A1:O15"/>
  <sheetViews>
    <sheetView workbookViewId="0">
      <selection activeCell="F30" sqref="F30"/>
    </sheetView>
  </sheetViews>
  <sheetFormatPr defaultRowHeight="14.4" x14ac:dyDescent="0.3"/>
  <cols>
    <col min="1" max="1" width="7.88671875" style="3" bestFit="1" customWidth="1"/>
    <col min="2" max="2" width="5.5546875" bestFit="1" customWidth="1"/>
    <col min="3" max="3" width="5.5546875" style="2" bestFit="1" customWidth="1"/>
    <col min="4" max="4" width="11.109375" style="3" bestFit="1" customWidth="1"/>
    <col min="5" max="5" width="11.109375" bestFit="1" customWidth="1"/>
    <col min="6" max="7" width="27.33203125" bestFit="1" customWidth="1"/>
    <col min="8" max="9" width="14.21875" bestFit="1" customWidth="1"/>
    <col min="10" max="10" width="8.6640625" bestFit="1" customWidth="1"/>
    <col min="11" max="11" width="8.109375" bestFit="1" customWidth="1"/>
    <col min="12" max="13" width="11" bestFit="1" customWidth="1"/>
    <col min="14" max="14" width="8.6640625" bestFit="1" customWidth="1"/>
    <col min="15" max="15" width="8.109375" bestFit="1" customWidth="1"/>
  </cols>
  <sheetData>
    <row r="1" spans="1:15" x14ac:dyDescent="0.3">
      <c r="A1" s="3" t="s">
        <v>0</v>
      </c>
      <c r="C1" t="s">
        <v>1</v>
      </c>
      <c r="D1" s="2"/>
      <c r="E1" s="2" t="s">
        <v>2</v>
      </c>
      <c r="F1" s="3"/>
      <c r="G1" s="2" t="s">
        <v>3</v>
      </c>
      <c r="I1" s="2" t="s">
        <v>4</v>
      </c>
      <c r="J1" s="2" t="s">
        <v>6</v>
      </c>
      <c r="K1" s="2" t="s">
        <v>5</v>
      </c>
      <c r="M1" t="s">
        <v>7</v>
      </c>
      <c r="N1" s="2" t="s">
        <v>6</v>
      </c>
      <c r="O1" s="2" t="s">
        <v>5</v>
      </c>
    </row>
    <row r="2" spans="1:15" x14ac:dyDescent="0.3">
      <c r="A2" s="1">
        <v>44652</v>
      </c>
      <c r="C2" s="3">
        <v>228</v>
      </c>
      <c r="D2" s="2"/>
      <c r="E2" s="2">
        <v>15858</v>
      </c>
      <c r="F2" s="3"/>
      <c r="G2" s="3">
        <v>171</v>
      </c>
      <c r="I2">
        <v>2</v>
      </c>
      <c r="J2">
        <v>1</v>
      </c>
      <c r="K2">
        <v>1</v>
      </c>
      <c r="M2">
        <v>1</v>
      </c>
      <c r="N2">
        <v>0</v>
      </c>
      <c r="O2">
        <v>1</v>
      </c>
    </row>
    <row r="3" spans="1:15" x14ac:dyDescent="0.3">
      <c r="A3" s="1">
        <v>44682</v>
      </c>
      <c r="C3" s="3">
        <v>246</v>
      </c>
      <c r="D3" s="2"/>
      <c r="E3" s="2">
        <v>16797</v>
      </c>
      <c r="F3" s="3"/>
      <c r="G3" s="3">
        <v>197</v>
      </c>
      <c r="I3">
        <v>8</v>
      </c>
      <c r="J3">
        <v>1</v>
      </c>
      <c r="K3">
        <v>7</v>
      </c>
      <c r="M3">
        <v>0</v>
      </c>
      <c r="N3">
        <v>0</v>
      </c>
      <c r="O3">
        <v>0</v>
      </c>
    </row>
    <row r="4" spans="1:15" x14ac:dyDescent="0.3">
      <c r="A4" s="1">
        <v>44713</v>
      </c>
      <c r="C4" s="3">
        <v>242</v>
      </c>
      <c r="D4" s="2"/>
      <c r="E4" s="2">
        <v>16667</v>
      </c>
      <c r="F4" s="3"/>
      <c r="G4" s="3">
        <v>201</v>
      </c>
      <c r="I4">
        <v>4</v>
      </c>
      <c r="J4">
        <v>1</v>
      </c>
      <c r="K4">
        <v>3</v>
      </c>
      <c r="M4">
        <v>1</v>
      </c>
      <c r="N4">
        <v>0</v>
      </c>
      <c r="O4">
        <v>1</v>
      </c>
    </row>
    <row r="5" spans="1:15" x14ac:dyDescent="0.3">
      <c r="A5" s="1">
        <v>44743</v>
      </c>
      <c r="C5" s="3">
        <v>239</v>
      </c>
      <c r="D5" s="2"/>
      <c r="E5" s="2">
        <v>17799</v>
      </c>
      <c r="F5" s="3"/>
      <c r="G5" s="3">
        <v>182</v>
      </c>
      <c r="I5">
        <v>5</v>
      </c>
      <c r="J5">
        <v>0</v>
      </c>
      <c r="K5">
        <v>5</v>
      </c>
      <c r="M5">
        <v>0</v>
      </c>
      <c r="N5">
        <v>0</v>
      </c>
      <c r="O5">
        <v>0</v>
      </c>
    </row>
    <row r="6" spans="1:15" x14ac:dyDescent="0.3">
      <c r="A6" s="1">
        <v>44774</v>
      </c>
      <c r="C6" s="3">
        <v>263</v>
      </c>
      <c r="D6" s="2"/>
      <c r="E6" s="2">
        <v>20837</v>
      </c>
      <c r="F6" s="3"/>
      <c r="G6" s="3">
        <v>193</v>
      </c>
      <c r="I6">
        <v>2</v>
      </c>
      <c r="J6">
        <v>1</v>
      </c>
      <c r="K6">
        <v>1</v>
      </c>
      <c r="M6">
        <v>1</v>
      </c>
      <c r="N6">
        <v>1</v>
      </c>
      <c r="O6">
        <v>0</v>
      </c>
    </row>
    <row r="7" spans="1:15" x14ac:dyDescent="0.3">
      <c r="A7" s="1">
        <v>44805</v>
      </c>
      <c r="C7" s="3">
        <v>213</v>
      </c>
      <c r="D7" s="2"/>
      <c r="E7" s="2">
        <v>15515</v>
      </c>
      <c r="F7" s="3"/>
      <c r="G7" s="3">
        <v>168</v>
      </c>
      <c r="I7">
        <v>2</v>
      </c>
      <c r="J7">
        <v>0</v>
      </c>
      <c r="K7">
        <v>2</v>
      </c>
      <c r="M7">
        <v>0</v>
      </c>
      <c r="N7">
        <v>0</v>
      </c>
      <c r="O7">
        <v>0</v>
      </c>
    </row>
    <row r="8" spans="1:15" x14ac:dyDescent="0.3">
      <c r="A8" s="1">
        <v>44835</v>
      </c>
      <c r="C8" s="3">
        <v>184</v>
      </c>
      <c r="D8" s="2"/>
      <c r="E8" s="2">
        <v>13787</v>
      </c>
      <c r="F8" s="3"/>
      <c r="G8" s="3">
        <v>133</v>
      </c>
      <c r="I8">
        <v>4</v>
      </c>
      <c r="J8">
        <v>1</v>
      </c>
      <c r="K8">
        <v>3</v>
      </c>
      <c r="M8">
        <v>0</v>
      </c>
      <c r="N8">
        <v>0</v>
      </c>
      <c r="O8">
        <v>0</v>
      </c>
    </row>
    <row r="9" spans="1:15" x14ac:dyDescent="0.3">
      <c r="A9" s="1">
        <v>44866</v>
      </c>
      <c r="C9" s="3">
        <v>242</v>
      </c>
      <c r="D9" s="2"/>
      <c r="E9" s="2">
        <v>18160</v>
      </c>
      <c r="F9" s="3"/>
      <c r="G9" s="3">
        <v>184</v>
      </c>
      <c r="I9">
        <v>6</v>
      </c>
      <c r="J9">
        <v>1</v>
      </c>
      <c r="K9">
        <v>5</v>
      </c>
      <c r="M9">
        <v>0</v>
      </c>
      <c r="N9">
        <v>0</v>
      </c>
      <c r="O9">
        <v>0</v>
      </c>
    </row>
    <row r="10" spans="1:15" x14ac:dyDescent="0.3">
      <c r="A10" s="1">
        <v>44896</v>
      </c>
      <c r="C10" s="3">
        <v>178</v>
      </c>
      <c r="D10" s="2"/>
      <c r="E10" s="2">
        <v>13441.27</v>
      </c>
      <c r="F10" s="3"/>
      <c r="G10" s="3">
        <v>139</v>
      </c>
      <c r="I10">
        <v>6</v>
      </c>
      <c r="J10">
        <v>2</v>
      </c>
      <c r="K10">
        <v>4</v>
      </c>
      <c r="M10">
        <v>0</v>
      </c>
      <c r="N10">
        <v>0</v>
      </c>
      <c r="O10">
        <v>0</v>
      </c>
    </row>
    <row r="11" spans="1:15" x14ac:dyDescent="0.3">
      <c r="A11" s="1">
        <v>44927</v>
      </c>
      <c r="C11" s="3">
        <v>141</v>
      </c>
      <c r="D11" s="2"/>
      <c r="E11" s="2">
        <v>9656</v>
      </c>
      <c r="F11" s="3"/>
      <c r="G11" s="3">
        <v>108</v>
      </c>
      <c r="I11">
        <v>4</v>
      </c>
      <c r="J11">
        <v>1</v>
      </c>
      <c r="K11">
        <v>3</v>
      </c>
      <c r="M11">
        <v>1</v>
      </c>
      <c r="N11">
        <v>1</v>
      </c>
      <c r="O11">
        <v>0</v>
      </c>
    </row>
    <row r="12" spans="1:15" x14ac:dyDescent="0.3">
      <c r="A12" s="1">
        <v>44958</v>
      </c>
      <c r="C12" s="3">
        <v>165</v>
      </c>
      <c r="D12" s="2"/>
      <c r="E12" s="2">
        <v>11393</v>
      </c>
      <c r="F12" s="3"/>
      <c r="G12" s="3">
        <v>134</v>
      </c>
      <c r="I12">
        <v>3</v>
      </c>
      <c r="J12">
        <v>0</v>
      </c>
      <c r="K12">
        <v>3</v>
      </c>
      <c r="M12">
        <v>0</v>
      </c>
      <c r="N12">
        <v>0</v>
      </c>
      <c r="O12">
        <v>0</v>
      </c>
    </row>
    <row r="13" spans="1:15" x14ac:dyDescent="0.3">
      <c r="A13" s="1">
        <v>44986</v>
      </c>
      <c r="C13" s="3">
        <v>191</v>
      </c>
      <c r="D13" s="2"/>
      <c r="E13" s="2">
        <v>13092.01</v>
      </c>
      <c r="F13" s="3"/>
      <c r="G13" s="3">
        <v>148</v>
      </c>
      <c r="I13">
        <v>5</v>
      </c>
      <c r="J13">
        <v>2</v>
      </c>
      <c r="K13">
        <v>3</v>
      </c>
      <c r="M13">
        <v>0</v>
      </c>
      <c r="N13">
        <v>0</v>
      </c>
      <c r="O13">
        <v>0</v>
      </c>
    </row>
    <row r="14" spans="1:15" x14ac:dyDescent="0.3">
      <c r="C14" s="3"/>
      <c r="D14" s="2"/>
      <c r="E14" s="2"/>
      <c r="F14" s="3"/>
      <c r="G14" s="3"/>
    </row>
    <row r="15" spans="1:15" x14ac:dyDescent="0.3">
      <c r="C15" s="3">
        <f>SUM(C2:C14)</f>
        <v>2532</v>
      </c>
      <c r="D15" s="2"/>
      <c r="E15" s="2">
        <f>SUM(E2:E14)</f>
        <v>183002.28</v>
      </c>
      <c r="F15" s="3"/>
      <c r="G15" s="3">
        <f>SUM(G2:G14)</f>
        <v>1958</v>
      </c>
      <c r="I15">
        <f>SUM(I2:I14)</f>
        <v>51</v>
      </c>
      <c r="J15" s="3">
        <f>SUM(J2:J14)</f>
        <v>11</v>
      </c>
      <c r="K15" s="3">
        <f>SUM(K2:K14)</f>
        <v>40</v>
      </c>
      <c r="M15" s="3">
        <f>SUM(M2:M14)</f>
        <v>4</v>
      </c>
      <c r="N15" s="3">
        <f>SUM(N2:N14)</f>
        <v>2</v>
      </c>
      <c r="O15" s="3">
        <f>SUM(O2:O14)</f>
        <v>2</v>
      </c>
    </row>
  </sheetData>
  <pageMargins left="0.7" right="0.7" top="0.75" bottom="0.75" header="0.3" footer="0.3"/>
  <headerFooter>
    <oddHeader>&amp;L&amp;"Aptos"&amp;10&amp;K000000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0563-835A-4BC0-B49D-2CCCF512990A}">
  <dimension ref="A1:O15"/>
  <sheetViews>
    <sheetView workbookViewId="0">
      <selection activeCell="A2" sqref="A2"/>
    </sheetView>
  </sheetViews>
  <sheetFormatPr defaultRowHeight="14.4" x14ac:dyDescent="0.3"/>
  <cols>
    <col min="1" max="1" width="7.88671875" style="3" bestFit="1" customWidth="1"/>
    <col min="2" max="2" width="5.5546875" bestFit="1" customWidth="1"/>
    <col min="3" max="3" width="5.5546875" style="2" bestFit="1" customWidth="1"/>
    <col min="4" max="4" width="11.109375" style="3" bestFit="1" customWidth="1"/>
    <col min="5" max="5" width="11.109375" bestFit="1" customWidth="1"/>
    <col min="6" max="7" width="27.33203125" bestFit="1" customWidth="1"/>
    <col min="8" max="9" width="14.21875" bestFit="1" customWidth="1"/>
    <col min="10" max="10" width="8.6640625" bestFit="1" customWidth="1"/>
    <col min="11" max="11" width="8.109375" bestFit="1" customWidth="1"/>
    <col min="12" max="13" width="11" bestFit="1" customWidth="1"/>
    <col min="14" max="14" width="8.6640625" bestFit="1" customWidth="1"/>
    <col min="15" max="15" width="8.109375" bestFit="1" customWidth="1"/>
  </cols>
  <sheetData>
    <row r="1" spans="1:15" x14ac:dyDescent="0.3">
      <c r="A1" s="3" t="s">
        <v>0</v>
      </c>
      <c r="C1" t="s">
        <v>1</v>
      </c>
      <c r="D1" s="2"/>
      <c r="E1" s="2" t="s">
        <v>2</v>
      </c>
      <c r="F1" s="3"/>
      <c r="G1" s="2" t="s">
        <v>3</v>
      </c>
      <c r="I1" s="2" t="s">
        <v>4</v>
      </c>
      <c r="J1" s="2" t="s">
        <v>6</v>
      </c>
      <c r="K1" s="2" t="s">
        <v>5</v>
      </c>
      <c r="M1" t="s">
        <v>7</v>
      </c>
      <c r="N1" s="2" t="s">
        <v>6</v>
      </c>
      <c r="O1" s="2" t="s">
        <v>5</v>
      </c>
    </row>
    <row r="2" spans="1:15" x14ac:dyDescent="0.3">
      <c r="A2" s="1">
        <v>45017</v>
      </c>
      <c r="C2" s="3">
        <v>189</v>
      </c>
      <c r="D2" s="2"/>
      <c r="E2" s="2">
        <v>13482</v>
      </c>
      <c r="F2" s="3"/>
      <c r="G2" s="3">
        <v>159</v>
      </c>
      <c r="I2">
        <v>5</v>
      </c>
      <c r="J2">
        <v>0</v>
      </c>
      <c r="K2">
        <v>5</v>
      </c>
      <c r="M2">
        <v>0</v>
      </c>
      <c r="N2">
        <v>0</v>
      </c>
      <c r="O2">
        <v>0</v>
      </c>
    </row>
    <row r="3" spans="1:15" x14ac:dyDescent="0.3">
      <c r="A3" s="1">
        <v>45047</v>
      </c>
      <c r="C3" s="3">
        <v>193</v>
      </c>
      <c r="D3" s="2"/>
      <c r="E3" s="2">
        <v>13222</v>
      </c>
      <c r="F3" s="3"/>
      <c r="G3" s="3">
        <v>142</v>
      </c>
      <c r="I3">
        <v>5</v>
      </c>
      <c r="J3">
        <v>0</v>
      </c>
      <c r="K3">
        <v>5</v>
      </c>
      <c r="M3">
        <v>0</v>
      </c>
      <c r="N3">
        <v>0</v>
      </c>
      <c r="O3">
        <v>0</v>
      </c>
    </row>
    <row r="4" spans="1:15" x14ac:dyDescent="0.3">
      <c r="A4" s="1">
        <v>45078</v>
      </c>
      <c r="C4" s="3">
        <v>204</v>
      </c>
      <c r="D4" s="2"/>
      <c r="E4" s="2">
        <v>13612</v>
      </c>
      <c r="F4" s="3"/>
      <c r="G4" s="3">
        <v>157</v>
      </c>
      <c r="I4">
        <v>5</v>
      </c>
      <c r="J4">
        <v>1</v>
      </c>
      <c r="K4">
        <v>4</v>
      </c>
      <c r="M4">
        <v>0</v>
      </c>
      <c r="N4">
        <v>0</v>
      </c>
      <c r="O4">
        <v>0</v>
      </c>
    </row>
    <row r="5" spans="1:15" x14ac:dyDescent="0.3">
      <c r="A5" s="1">
        <v>45108</v>
      </c>
      <c r="C5" s="3">
        <v>205</v>
      </c>
      <c r="D5" s="2"/>
      <c r="E5" s="2">
        <v>14650</v>
      </c>
      <c r="F5" s="3"/>
      <c r="G5" s="3">
        <v>161</v>
      </c>
      <c r="I5">
        <v>5</v>
      </c>
      <c r="J5">
        <v>1</v>
      </c>
      <c r="K5">
        <v>4</v>
      </c>
      <c r="M5">
        <v>0</v>
      </c>
      <c r="N5">
        <v>0</v>
      </c>
      <c r="O5">
        <v>0</v>
      </c>
    </row>
    <row r="6" spans="1:15" x14ac:dyDescent="0.3">
      <c r="A6" s="1">
        <v>45139</v>
      </c>
      <c r="C6" s="3">
        <v>250</v>
      </c>
      <c r="D6" s="2"/>
      <c r="E6" s="2">
        <v>19265</v>
      </c>
      <c r="F6" s="3"/>
      <c r="G6" s="3">
        <v>187</v>
      </c>
      <c r="I6">
        <v>6</v>
      </c>
      <c r="J6">
        <v>1</v>
      </c>
      <c r="K6">
        <v>5</v>
      </c>
      <c r="M6">
        <v>0</v>
      </c>
      <c r="N6">
        <v>0</v>
      </c>
      <c r="O6">
        <v>0</v>
      </c>
    </row>
    <row r="7" spans="1:15" x14ac:dyDescent="0.3">
      <c r="A7" s="1">
        <v>45170</v>
      </c>
      <c r="C7" s="3">
        <v>248</v>
      </c>
      <c r="D7" s="2"/>
      <c r="E7" s="2">
        <v>18904</v>
      </c>
      <c r="F7" s="3"/>
      <c r="G7" s="3">
        <v>186</v>
      </c>
      <c r="I7">
        <v>6</v>
      </c>
      <c r="J7">
        <v>0</v>
      </c>
      <c r="K7">
        <v>6</v>
      </c>
      <c r="M7">
        <v>3</v>
      </c>
      <c r="N7">
        <v>1</v>
      </c>
      <c r="O7">
        <v>2</v>
      </c>
    </row>
    <row r="8" spans="1:15" x14ac:dyDescent="0.3">
      <c r="A8" s="1">
        <v>45200</v>
      </c>
      <c r="C8" s="3">
        <v>183</v>
      </c>
      <c r="D8" s="2"/>
      <c r="E8" s="2">
        <v>13581.44</v>
      </c>
      <c r="F8" s="3"/>
      <c r="G8" s="3">
        <v>141</v>
      </c>
      <c r="I8">
        <v>6</v>
      </c>
      <c r="J8">
        <v>0</v>
      </c>
      <c r="K8">
        <v>6</v>
      </c>
      <c r="M8">
        <v>1</v>
      </c>
      <c r="N8">
        <v>1</v>
      </c>
      <c r="O8">
        <v>0</v>
      </c>
    </row>
    <row r="9" spans="1:15" x14ac:dyDescent="0.3">
      <c r="A9" s="1">
        <v>45231</v>
      </c>
      <c r="C9" s="3">
        <v>161</v>
      </c>
      <c r="D9" s="2"/>
      <c r="E9" s="2">
        <v>11012</v>
      </c>
      <c r="F9" s="3"/>
      <c r="G9" s="3">
        <v>114</v>
      </c>
      <c r="I9">
        <v>5</v>
      </c>
      <c r="J9">
        <v>0</v>
      </c>
      <c r="K9">
        <v>5</v>
      </c>
      <c r="M9">
        <v>2</v>
      </c>
      <c r="N9">
        <v>2</v>
      </c>
      <c r="O9">
        <v>0</v>
      </c>
    </row>
    <row r="10" spans="1:15" x14ac:dyDescent="0.3">
      <c r="A10" s="1">
        <v>45261</v>
      </c>
      <c r="C10" s="3">
        <v>180</v>
      </c>
      <c r="D10" s="2"/>
      <c r="E10" s="2">
        <v>13559</v>
      </c>
      <c r="F10" s="3"/>
      <c r="G10" s="3">
        <v>133</v>
      </c>
      <c r="I10">
        <v>11</v>
      </c>
      <c r="J10">
        <v>0</v>
      </c>
      <c r="K10">
        <v>11</v>
      </c>
      <c r="M10">
        <v>1</v>
      </c>
      <c r="N10">
        <v>1</v>
      </c>
      <c r="O10">
        <v>0</v>
      </c>
    </row>
    <row r="11" spans="1:15" x14ac:dyDescent="0.3">
      <c r="A11" s="1">
        <v>45292</v>
      </c>
      <c r="C11" s="3">
        <v>114</v>
      </c>
      <c r="D11" s="2"/>
      <c r="E11" s="2">
        <v>7495</v>
      </c>
      <c r="F11" s="3"/>
      <c r="G11" s="3">
        <v>92</v>
      </c>
      <c r="I11">
        <v>3</v>
      </c>
      <c r="J11">
        <v>0</v>
      </c>
      <c r="K11">
        <v>3</v>
      </c>
      <c r="M11">
        <v>0</v>
      </c>
      <c r="N11">
        <v>0</v>
      </c>
      <c r="O11">
        <v>0</v>
      </c>
    </row>
    <row r="12" spans="1:15" x14ac:dyDescent="0.3">
      <c r="A12" s="1">
        <v>45323</v>
      </c>
      <c r="C12" s="3">
        <v>180</v>
      </c>
      <c r="D12" s="2"/>
      <c r="E12" s="2">
        <v>12940</v>
      </c>
      <c r="F12" s="3"/>
      <c r="G12" s="3">
        <v>135</v>
      </c>
      <c r="I12">
        <v>2</v>
      </c>
      <c r="J12">
        <v>0</v>
      </c>
      <c r="K12">
        <v>2</v>
      </c>
      <c r="M12">
        <v>2</v>
      </c>
      <c r="N12">
        <v>0</v>
      </c>
      <c r="O12">
        <v>2</v>
      </c>
    </row>
    <row r="13" spans="1:15" x14ac:dyDescent="0.3">
      <c r="A13" s="1">
        <v>45352</v>
      </c>
      <c r="C13" s="3">
        <v>143</v>
      </c>
      <c r="D13" s="2"/>
      <c r="E13" s="2">
        <v>10375</v>
      </c>
      <c r="F13" s="3"/>
      <c r="G13" s="3">
        <v>99</v>
      </c>
      <c r="I13">
        <v>2</v>
      </c>
      <c r="J13">
        <v>0</v>
      </c>
      <c r="K13">
        <v>2</v>
      </c>
      <c r="M13">
        <v>0</v>
      </c>
      <c r="N13">
        <v>0</v>
      </c>
      <c r="O13">
        <v>0</v>
      </c>
    </row>
    <row r="14" spans="1:15" x14ac:dyDescent="0.3">
      <c r="C14" s="3"/>
      <c r="D14" s="2"/>
      <c r="E14" s="2"/>
      <c r="F14" s="3"/>
      <c r="G14" s="3"/>
    </row>
    <row r="15" spans="1:15" x14ac:dyDescent="0.3">
      <c r="C15" s="3">
        <f>SUM(C2:C14)</f>
        <v>2250</v>
      </c>
      <c r="D15" s="2"/>
      <c r="E15" s="2">
        <f>SUM(E2:E14)</f>
        <v>162097.44</v>
      </c>
      <c r="F15" s="3"/>
      <c r="G15" s="3">
        <f>SUM(G2:G14)</f>
        <v>1706</v>
      </c>
      <c r="I15">
        <f>SUM(I2:I14)</f>
        <v>61</v>
      </c>
      <c r="J15" s="3">
        <f>SUM(J2:J14)</f>
        <v>3</v>
      </c>
      <c r="K15" s="3">
        <f>SUM(K2:K14)</f>
        <v>58</v>
      </c>
      <c r="M15" s="3">
        <f>SUM(M2:M14)</f>
        <v>9</v>
      </c>
      <c r="N15" s="3">
        <f>SUM(N2:N14)</f>
        <v>5</v>
      </c>
      <c r="O15" s="3">
        <f>SUM(O2:O14)</f>
        <v>4</v>
      </c>
    </row>
  </sheetData>
  <pageMargins left="0.7" right="0.7" top="0.75" bottom="0.75" header="0.3" footer="0.3"/>
  <headerFooter>
    <oddHeader>&amp;L&amp;"Aptos"&amp;10&amp;K000000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14DDB-BEDA-4CD1-889C-D7A00F276260}">
  <dimension ref="A1:O15"/>
  <sheetViews>
    <sheetView workbookViewId="0">
      <selection activeCell="G36" sqref="G36"/>
    </sheetView>
  </sheetViews>
  <sheetFormatPr defaultRowHeight="14.4" x14ac:dyDescent="0.3"/>
  <cols>
    <col min="1" max="1" width="7.88671875" style="3" bestFit="1" customWidth="1"/>
    <col min="2" max="2" width="5.5546875" bestFit="1" customWidth="1"/>
    <col min="3" max="3" width="5.5546875" style="2" bestFit="1" customWidth="1"/>
    <col min="4" max="4" width="11.109375" style="3" bestFit="1" customWidth="1"/>
    <col min="5" max="5" width="11.109375" bestFit="1" customWidth="1"/>
    <col min="6" max="7" width="27.33203125" bestFit="1" customWidth="1"/>
    <col min="8" max="9" width="14.21875" bestFit="1" customWidth="1"/>
    <col min="10" max="10" width="8.6640625" bestFit="1" customWidth="1"/>
    <col min="11" max="11" width="8.109375" bestFit="1" customWidth="1"/>
    <col min="12" max="13" width="11" bestFit="1" customWidth="1"/>
    <col min="14" max="14" width="8.6640625" bestFit="1" customWidth="1"/>
    <col min="15" max="15" width="8.109375" bestFit="1" customWidth="1"/>
  </cols>
  <sheetData>
    <row r="1" spans="1:15" x14ac:dyDescent="0.3">
      <c r="A1" s="3" t="s">
        <v>0</v>
      </c>
      <c r="C1" t="s">
        <v>1</v>
      </c>
      <c r="D1" s="2"/>
      <c r="E1" s="2" t="s">
        <v>2</v>
      </c>
      <c r="F1" s="3"/>
      <c r="G1" s="2" t="s">
        <v>3</v>
      </c>
      <c r="I1" s="2" t="s">
        <v>4</v>
      </c>
      <c r="J1" s="2" t="s">
        <v>6</v>
      </c>
      <c r="K1" s="2" t="s">
        <v>5</v>
      </c>
      <c r="M1" t="s">
        <v>7</v>
      </c>
      <c r="N1" s="2" t="s">
        <v>6</v>
      </c>
      <c r="O1" s="2" t="s">
        <v>5</v>
      </c>
    </row>
    <row r="2" spans="1:15" x14ac:dyDescent="0.3">
      <c r="A2" s="1">
        <v>45383</v>
      </c>
      <c r="C2" s="3">
        <v>149</v>
      </c>
      <c r="D2" s="2"/>
      <c r="E2" s="2">
        <v>11337</v>
      </c>
      <c r="F2" s="3"/>
      <c r="G2" s="3">
        <v>117</v>
      </c>
      <c r="I2">
        <v>4</v>
      </c>
      <c r="J2">
        <v>1</v>
      </c>
      <c r="K2">
        <v>3</v>
      </c>
      <c r="M2">
        <v>0</v>
      </c>
      <c r="N2">
        <v>0</v>
      </c>
      <c r="O2">
        <v>0</v>
      </c>
    </row>
    <row r="3" spans="1:15" x14ac:dyDescent="0.3">
      <c r="A3" s="1">
        <v>45413</v>
      </c>
      <c r="C3" s="3">
        <v>128</v>
      </c>
      <c r="D3" s="2"/>
      <c r="E3" s="2">
        <v>8145</v>
      </c>
      <c r="F3" s="3"/>
      <c r="G3" s="3">
        <v>88</v>
      </c>
      <c r="I3">
        <v>4</v>
      </c>
      <c r="J3">
        <v>1</v>
      </c>
      <c r="K3">
        <v>3</v>
      </c>
      <c r="M3">
        <v>2</v>
      </c>
      <c r="N3">
        <v>2</v>
      </c>
      <c r="O3">
        <v>0</v>
      </c>
    </row>
    <row r="4" spans="1:15" x14ac:dyDescent="0.3">
      <c r="A4" s="1">
        <v>45444</v>
      </c>
      <c r="C4" s="3">
        <v>164</v>
      </c>
      <c r="D4" s="2"/>
      <c r="E4" s="2">
        <v>10768.05</v>
      </c>
      <c r="F4" s="3"/>
      <c r="G4" s="3">
        <v>116</v>
      </c>
      <c r="I4">
        <v>7</v>
      </c>
      <c r="J4">
        <v>0</v>
      </c>
      <c r="K4">
        <v>7</v>
      </c>
      <c r="M4">
        <v>0</v>
      </c>
      <c r="N4">
        <v>0</v>
      </c>
      <c r="O4">
        <v>0</v>
      </c>
    </row>
    <row r="5" spans="1:15" x14ac:dyDescent="0.3">
      <c r="A5" s="1">
        <v>45474</v>
      </c>
      <c r="C5" s="3">
        <v>186</v>
      </c>
      <c r="D5" s="2"/>
      <c r="E5" s="2">
        <v>13115</v>
      </c>
      <c r="F5" s="3"/>
      <c r="G5" s="3">
        <v>142</v>
      </c>
      <c r="I5">
        <v>5</v>
      </c>
      <c r="J5">
        <v>0</v>
      </c>
      <c r="K5">
        <v>5</v>
      </c>
      <c r="M5">
        <v>0</v>
      </c>
      <c r="N5">
        <v>0</v>
      </c>
      <c r="O5">
        <v>0</v>
      </c>
    </row>
    <row r="6" spans="1:15" x14ac:dyDescent="0.3">
      <c r="A6" s="1">
        <v>45505</v>
      </c>
      <c r="C6" s="3">
        <v>252</v>
      </c>
      <c r="D6" s="2"/>
      <c r="E6" s="2">
        <v>18755</v>
      </c>
      <c r="F6" s="3"/>
      <c r="G6" s="3">
        <v>205</v>
      </c>
      <c r="I6">
        <v>4</v>
      </c>
      <c r="J6">
        <v>0</v>
      </c>
      <c r="K6">
        <v>4</v>
      </c>
      <c r="M6">
        <v>0</v>
      </c>
      <c r="N6">
        <v>0</v>
      </c>
      <c r="O6">
        <v>0</v>
      </c>
    </row>
    <row r="7" spans="1:15" x14ac:dyDescent="0.3">
      <c r="A7" s="1">
        <v>45536</v>
      </c>
      <c r="C7" s="3">
        <v>131</v>
      </c>
      <c r="D7" s="2"/>
      <c r="E7" s="2">
        <v>8190</v>
      </c>
      <c r="F7" s="3"/>
      <c r="G7" s="3">
        <v>104</v>
      </c>
      <c r="I7">
        <v>5</v>
      </c>
      <c r="J7">
        <v>0</v>
      </c>
      <c r="K7">
        <v>5</v>
      </c>
      <c r="M7">
        <v>0</v>
      </c>
      <c r="N7">
        <v>0</v>
      </c>
      <c r="O7">
        <v>0</v>
      </c>
    </row>
    <row r="8" spans="1:15" x14ac:dyDescent="0.3">
      <c r="A8" s="1">
        <v>45566</v>
      </c>
      <c r="C8" s="3">
        <v>182</v>
      </c>
      <c r="D8" s="2"/>
      <c r="E8" s="2">
        <v>12345</v>
      </c>
      <c r="F8" s="3"/>
      <c r="G8" s="3">
        <v>141</v>
      </c>
      <c r="I8">
        <v>3</v>
      </c>
      <c r="J8">
        <v>0</v>
      </c>
      <c r="K8">
        <v>3</v>
      </c>
      <c r="M8">
        <v>0</v>
      </c>
      <c r="N8">
        <v>0</v>
      </c>
      <c r="O8">
        <v>0</v>
      </c>
    </row>
    <row r="9" spans="1:15" x14ac:dyDescent="0.3">
      <c r="A9" s="1">
        <v>45597</v>
      </c>
      <c r="C9" s="3">
        <v>180</v>
      </c>
      <c r="D9" s="2"/>
      <c r="E9" s="2">
        <v>11380</v>
      </c>
      <c r="F9" s="3"/>
      <c r="G9" s="3">
        <v>133</v>
      </c>
      <c r="I9">
        <v>2</v>
      </c>
      <c r="J9">
        <v>0</v>
      </c>
      <c r="K9">
        <v>2</v>
      </c>
      <c r="M9">
        <v>0</v>
      </c>
      <c r="N9">
        <v>0</v>
      </c>
      <c r="O9">
        <v>0</v>
      </c>
    </row>
    <row r="10" spans="1:15" x14ac:dyDescent="0.3">
      <c r="A10" s="1">
        <v>45627</v>
      </c>
      <c r="C10" s="3">
        <v>118</v>
      </c>
      <c r="D10" s="2"/>
      <c r="E10" s="2">
        <v>7940</v>
      </c>
      <c r="F10" s="3"/>
      <c r="G10" s="3">
        <v>90</v>
      </c>
      <c r="I10">
        <v>3</v>
      </c>
      <c r="J10">
        <v>0</v>
      </c>
      <c r="K10">
        <v>3</v>
      </c>
      <c r="M10">
        <v>0</v>
      </c>
      <c r="N10">
        <v>0</v>
      </c>
      <c r="O10">
        <v>0</v>
      </c>
    </row>
    <row r="11" spans="1:15" x14ac:dyDescent="0.3">
      <c r="A11" s="1">
        <v>45658</v>
      </c>
      <c r="C11" s="3">
        <v>82</v>
      </c>
      <c r="D11" s="2"/>
      <c r="E11" s="2">
        <v>5600</v>
      </c>
      <c r="F11" s="3"/>
      <c r="G11" s="3">
        <v>59</v>
      </c>
      <c r="I11">
        <v>3</v>
      </c>
      <c r="J11">
        <v>0</v>
      </c>
      <c r="K11">
        <v>3</v>
      </c>
      <c r="M11">
        <v>0</v>
      </c>
      <c r="N11">
        <v>0</v>
      </c>
      <c r="O11">
        <v>0</v>
      </c>
    </row>
    <row r="12" spans="1:15" x14ac:dyDescent="0.3">
      <c r="A12" s="1">
        <v>45689</v>
      </c>
      <c r="C12" s="3">
        <v>148</v>
      </c>
      <c r="D12" s="2"/>
      <c r="E12" s="2">
        <v>9710</v>
      </c>
      <c r="F12" s="3"/>
      <c r="G12" s="3">
        <v>113</v>
      </c>
      <c r="I12">
        <v>2</v>
      </c>
      <c r="J12">
        <v>0</v>
      </c>
      <c r="K12">
        <v>2</v>
      </c>
      <c r="M12">
        <v>0</v>
      </c>
      <c r="N12">
        <v>0</v>
      </c>
      <c r="O12">
        <v>0</v>
      </c>
    </row>
    <row r="13" spans="1:15" x14ac:dyDescent="0.3">
      <c r="A13" s="1">
        <v>45717</v>
      </c>
      <c r="C13" s="3">
        <v>152</v>
      </c>
      <c r="D13" s="2"/>
      <c r="E13" s="2">
        <v>10375</v>
      </c>
      <c r="F13" s="3"/>
      <c r="G13" s="3">
        <v>109</v>
      </c>
      <c r="I13">
        <v>5</v>
      </c>
      <c r="J13">
        <v>0</v>
      </c>
      <c r="K13">
        <v>5</v>
      </c>
      <c r="M13">
        <v>0</v>
      </c>
      <c r="N13">
        <v>0</v>
      </c>
      <c r="O13">
        <v>0</v>
      </c>
    </row>
    <row r="14" spans="1:15" x14ac:dyDescent="0.3">
      <c r="C14" s="3"/>
      <c r="D14" s="2"/>
      <c r="E14" s="2"/>
      <c r="F14" s="3"/>
      <c r="G14" s="3"/>
    </row>
    <row r="15" spans="1:15" x14ac:dyDescent="0.3">
      <c r="C15" s="3">
        <f>SUM(C2:C14)</f>
        <v>1872</v>
      </c>
      <c r="D15" s="2"/>
      <c r="E15" s="2">
        <f>SUM(E2:E14)</f>
        <v>127660.05</v>
      </c>
      <c r="F15" s="3"/>
      <c r="G15" s="3">
        <f>SUM(G2:G14)</f>
        <v>1417</v>
      </c>
      <c r="I15">
        <f>SUM(I2:I14)</f>
        <v>47</v>
      </c>
      <c r="J15" s="3">
        <f>SUM(J2:J14)</f>
        <v>2</v>
      </c>
      <c r="K15" s="3">
        <f>SUM(K2:K14)</f>
        <v>45</v>
      </c>
      <c r="M15" s="3">
        <f>SUM(M2:M14)</f>
        <v>2</v>
      </c>
      <c r="N15" s="3">
        <f>SUM(N2:N14)</f>
        <v>2</v>
      </c>
      <c r="O15" s="3">
        <f>SUM(O2:O14)</f>
        <v>0</v>
      </c>
    </row>
  </sheetData>
  <pageMargins left="0.7" right="0.7" top="0.75" bottom="0.75" header="0.3" footer="0.3"/>
  <headerFooter>
    <oddHeader>&amp;L&amp;"Aptos"&amp;10&amp;K000000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AD1C-5FC5-49C7-9177-C5BA57AFCB74}">
  <dimension ref="A1:O15"/>
  <sheetViews>
    <sheetView workbookViewId="0">
      <selection activeCell="F15" sqref="F15"/>
    </sheetView>
  </sheetViews>
  <sheetFormatPr defaultRowHeight="14.4" x14ac:dyDescent="0.3"/>
  <cols>
    <col min="1" max="1" width="7.88671875" style="3" bestFit="1" customWidth="1"/>
    <col min="2" max="2" width="5.5546875" customWidth="1"/>
    <col min="3" max="3" width="5.5546875" style="2" bestFit="1" customWidth="1"/>
    <col min="4" max="4" width="11.109375" style="3" bestFit="1" customWidth="1"/>
    <col min="5" max="5" width="11.109375" bestFit="1" customWidth="1"/>
    <col min="6" max="6" width="27.33203125" customWidth="1"/>
    <col min="7" max="7" width="27.33203125" bestFit="1" customWidth="1"/>
    <col min="8" max="9" width="14.21875" bestFit="1" customWidth="1"/>
    <col min="10" max="10" width="8.6640625" bestFit="1" customWidth="1"/>
    <col min="11" max="11" width="8.109375" bestFit="1" customWidth="1"/>
    <col min="12" max="13" width="11" bestFit="1" customWidth="1"/>
    <col min="14" max="14" width="8.6640625" bestFit="1" customWidth="1"/>
    <col min="15" max="15" width="8.109375" bestFit="1" customWidth="1"/>
  </cols>
  <sheetData>
    <row r="1" spans="1:15" x14ac:dyDescent="0.3">
      <c r="A1" s="3" t="s">
        <v>0</v>
      </c>
      <c r="C1" t="s">
        <v>1</v>
      </c>
      <c r="D1" s="2"/>
      <c r="E1" s="2" t="s">
        <v>2</v>
      </c>
      <c r="F1" s="3"/>
      <c r="G1" s="2" t="s">
        <v>3</v>
      </c>
      <c r="I1" s="2" t="s">
        <v>4</v>
      </c>
      <c r="J1" s="2" t="s">
        <v>6</v>
      </c>
      <c r="K1" s="2" t="s">
        <v>5</v>
      </c>
      <c r="M1" t="s">
        <v>7</v>
      </c>
      <c r="N1" s="2" t="s">
        <v>6</v>
      </c>
      <c r="O1" s="2" t="s">
        <v>5</v>
      </c>
    </row>
    <row r="2" spans="1:15" x14ac:dyDescent="0.3">
      <c r="A2" s="1">
        <v>45748</v>
      </c>
      <c r="C2" s="3">
        <v>162</v>
      </c>
      <c r="D2" s="2"/>
      <c r="E2" s="2">
        <v>11810</v>
      </c>
      <c r="F2" s="3"/>
      <c r="G2" s="3">
        <v>117</v>
      </c>
      <c r="I2">
        <v>5</v>
      </c>
      <c r="J2">
        <v>0</v>
      </c>
      <c r="K2">
        <v>5</v>
      </c>
      <c r="M2">
        <v>2</v>
      </c>
      <c r="N2">
        <v>1</v>
      </c>
      <c r="O2">
        <v>1</v>
      </c>
    </row>
    <row r="3" spans="1:15" x14ac:dyDescent="0.3">
      <c r="A3" s="1">
        <v>45778</v>
      </c>
      <c r="C3" s="3">
        <v>152</v>
      </c>
      <c r="D3" s="2"/>
      <c r="E3" s="2">
        <v>13000</v>
      </c>
      <c r="F3" s="3"/>
      <c r="G3" s="3">
        <v>114</v>
      </c>
      <c r="I3">
        <v>3</v>
      </c>
      <c r="J3">
        <v>0</v>
      </c>
      <c r="K3">
        <v>3</v>
      </c>
      <c r="M3">
        <v>0</v>
      </c>
      <c r="N3">
        <v>0</v>
      </c>
      <c r="O3">
        <v>0</v>
      </c>
    </row>
    <row r="4" spans="1:15" x14ac:dyDescent="0.3">
      <c r="A4" s="1">
        <v>45809</v>
      </c>
      <c r="C4" s="3">
        <v>164</v>
      </c>
      <c r="D4" s="2"/>
      <c r="E4" s="2">
        <v>14150</v>
      </c>
      <c r="F4" s="3"/>
      <c r="G4" s="3">
        <v>125</v>
      </c>
      <c r="I4">
        <v>3</v>
      </c>
      <c r="J4">
        <v>0</v>
      </c>
      <c r="K4">
        <v>3</v>
      </c>
      <c r="M4">
        <v>0</v>
      </c>
      <c r="N4">
        <v>0</v>
      </c>
      <c r="O4">
        <v>0</v>
      </c>
    </row>
    <row r="5" spans="1:15" x14ac:dyDescent="0.3">
      <c r="A5" s="1">
        <v>45839</v>
      </c>
      <c r="C5" s="3">
        <v>217</v>
      </c>
      <c r="D5" s="2"/>
      <c r="E5" s="2">
        <v>18050</v>
      </c>
      <c r="F5" s="3"/>
      <c r="G5" s="3">
        <v>163</v>
      </c>
      <c r="I5">
        <v>6</v>
      </c>
      <c r="J5">
        <v>1</v>
      </c>
      <c r="K5">
        <v>5</v>
      </c>
      <c r="M5">
        <v>0</v>
      </c>
      <c r="N5">
        <v>0</v>
      </c>
      <c r="O5">
        <v>0</v>
      </c>
    </row>
    <row r="6" spans="1:15" x14ac:dyDescent="0.3">
      <c r="A6" s="1">
        <v>45870</v>
      </c>
      <c r="C6" s="3">
        <v>225</v>
      </c>
      <c r="D6" s="2"/>
      <c r="E6" s="2">
        <v>19836.84</v>
      </c>
      <c r="F6" s="3"/>
      <c r="G6" s="3">
        <v>182</v>
      </c>
      <c r="I6">
        <v>4</v>
      </c>
      <c r="J6">
        <v>0</v>
      </c>
      <c r="K6">
        <v>4</v>
      </c>
      <c r="M6">
        <v>0</v>
      </c>
      <c r="N6">
        <v>0</v>
      </c>
      <c r="O6">
        <v>0</v>
      </c>
    </row>
    <row r="7" spans="1:15" x14ac:dyDescent="0.3">
      <c r="A7" s="1">
        <v>45901</v>
      </c>
      <c r="C7" s="3">
        <v>128</v>
      </c>
      <c r="D7" s="2"/>
      <c r="E7" s="2">
        <v>10900</v>
      </c>
      <c r="F7" s="3"/>
      <c r="G7" s="3">
        <v>103</v>
      </c>
      <c r="I7">
        <v>4</v>
      </c>
      <c r="J7">
        <v>0</v>
      </c>
      <c r="K7">
        <v>4</v>
      </c>
      <c r="M7">
        <v>0</v>
      </c>
      <c r="N7">
        <v>0</v>
      </c>
      <c r="O7">
        <v>0</v>
      </c>
    </row>
    <row r="8" spans="1:15" x14ac:dyDescent="0.3">
      <c r="A8" s="1">
        <v>45931</v>
      </c>
      <c r="C8" s="3">
        <v>149</v>
      </c>
      <c r="D8" s="2"/>
      <c r="E8" s="2">
        <v>12100</v>
      </c>
      <c r="F8" s="3"/>
      <c r="G8" s="3">
        <v>113</v>
      </c>
      <c r="I8">
        <v>4</v>
      </c>
      <c r="J8">
        <v>0</v>
      </c>
      <c r="K8">
        <v>4</v>
      </c>
      <c r="M8">
        <v>1</v>
      </c>
      <c r="N8">
        <v>1</v>
      </c>
      <c r="O8">
        <v>0</v>
      </c>
    </row>
    <row r="9" spans="1:15" x14ac:dyDescent="0.3">
      <c r="A9" s="1">
        <v>45962</v>
      </c>
      <c r="C9" s="3">
        <v>85</v>
      </c>
      <c r="D9" s="2"/>
      <c r="E9" s="2">
        <v>6800</v>
      </c>
      <c r="F9" s="3"/>
      <c r="G9" s="3">
        <v>73</v>
      </c>
      <c r="I9">
        <v>2</v>
      </c>
      <c r="J9">
        <v>0</v>
      </c>
      <c r="K9">
        <v>2</v>
      </c>
      <c r="M9">
        <v>0</v>
      </c>
      <c r="N9">
        <v>0</v>
      </c>
      <c r="O9">
        <v>0</v>
      </c>
    </row>
    <row r="10" spans="1:15" x14ac:dyDescent="0.3">
      <c r="A10" s="1">
        <v>45992</v>
      </c>
      <c r="C10" s="3">
        <v>113</v>
      </c>
      <c r="D10" s="2"/>
      <c r="E10" s="2">
        <v>8160</v>
      </c>
      <c r="F10" s="3"/>
      <c r="G10" s="3">
        <v>87</v>
      </c>
      <c r="I10">
        <v>4</v>
      </c>
      <c r="J10">
        <v>0</v>
      </c>
      <c r="K10">
        <v>4</v>
      </c>
      <c r="M10">
        <v>0</v>
      </c>
      <c r="N10">
        <v>0</v>
      </c>
      <c r="O10">
        <v>0</v>
      </c>
    </row>
    <row r="11" spans="1:15" x14ac:dyDescent="0.3">
      <c r="A11" s="1">
        <v>46023</v>
      </c>
      <c r="C11" s="3">
        <v>135</v>
      </c>
      <c r="D11" s="2"/>
      <c r="E11" s="2">
        <v>11050</v>
      </c>
      <c r="F11" s="3"/>
      <c r="G11" s="3">
        <v>101</v>
      </c>
      <c r="I11">
        <v>6</v>
      </c>
      <c r="J11">
        <v>1</v>
      </c>
      <c r="K11">
        <v>5</v>
      </c>
      <c r="M11">
        <v>0</v>
      </c>
      <c r="N11">
        <v>0</v>
      </c>
      <c r="O11">
        <v>0</v>
      </c>
    </row>
    <row r="12" spans="1:15" x14ac:dyDescent="0.3">
      <c r="A12" s="1">
        <v>46054</v>
      </c>
      <c r="C12" s="3">
        <v>134</v>
      </c>
      <c r="D12" s="2"/>
      <c r="E12" s="2">
        <v>10250</v>
      </c>
      <c r="F12" s="3"/>
      <c r="G12" s="3">
        <v>105</v>
      </c>
      <c r="I12">
        <v>4</v>
      </c>
      <c r="J12">
        <v>1</v>
      </c>
      <c r="K12">
        <v>3</v>
      </c>
      <c r="M12">
        <v>0</v>
      </c>
      <c r="N12">
        <v>0</v>
      </c>
      <c r="O12">
        <v>0</v>
      </c>
    </row>
    <row r="13" spans="1:15" x14ac:dyDescent="0.3">
      <c r="A13" s="1">
        <v>46082</v>
      </c>
      <c r="C13" s="3">
        <v>150</v>
      </c>
      <c r="D13" s="2"/>
      <c r="E13" s="2">
        <v>10960</v>
      </c>
      <c r="F13" s="3"/>
      <c r="G13" s="3">
        <v>111</v>
      </c>
      <c r="I13">
        <v>4</v>
      </c>
      <c r="J13">
        <v>0</v>
      </c>
      <c r="K13">
        <v>4</v>
      </c>
      <c r="M13">
        <v>0</v>
      </c>
      <c r="N13">
        <v>0</v>
      </c>
      <c r="O13">
        <v>0</v>
      </c>
    </row>
    <row r="14" spans="1:15" x14ac:dyDescent="0.3">
      <c r="A14"/>
      <c r="C14" s="3"/>
      <c r="D14" s="2"/>
      <c r="E14" s="2"/>
      <c r="F14" s="3"/>
      <c r="G14" s="3"/>
    </row>
    <row r="15" spans="1:15" x14ac:dyDescent="0.3">
      <c r="A15"/>
      <c r="C15" s="3">
        <f>SUM(C2:C14)</f>
        <v>1814</v>
      </c>
      <c r="D15" s="2"/>
      <c r="E15" s="2">
        <f>SUM(E2:E14)</f>
        <v>147066.84</v>
      </c>
      <c r="F15" s="3"/>
      <c r="G15" s="3">
        <f>SUM(G2:G14)</f>
        <v>1394</v>
      </c>
      <c r="I15">
        <f>SUM(I2:I14)</f>
        <v>49</v>
      </c>
      <c r="J15">
        <f>SUM(J2:J14)</f>
        <v>3</v>
      </c>
      <c r="K15">
        <f>SUM(K2:K14)</f>
        <v>46</v>
      </c>
      <c r="M15">
        <f>SUM(M2:M14)</f>
        <v>3</v>
      </c>
      <c r="N15">
        <f>SUM(N2:N14)</f>
        <v>2</v>
      </c>
      <c r="O15">
        <f>SUM(O2:O14)</f>
        <v>1</v>
      </c>
    </row>
  </sheetData>
  <pageMargins left="0.7" right="0.7" top="0.75" bottom="0.75" header="0.3" footer="0.3"/>
  <headerFooter>
    <oddHeader>&amp;L&amp;"Aptos"&amp;10&amp;K000000 Official&amp;1#_x000D_</oddHeader>
  </headerFooter>
</worksheet>
</file>

<file path=docMetadata/LabelInfo.xml><?xml version="1.0" encoding="utf-8"?>
<clbl:labelList xmlns:clbl="http://schemas.microsoft.com/office/2020/mipLabelMetadata">
  <clbl:label id="{763da656-5c75-4f6d-9461-4a3ce9a537cc}" enabled="1" method="Standard" siteId="{d9d3f5ac-f803-49be-949f-14a7074d74a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HEATH ROAD BUS LANE 21-22</vt:lpstr>
      <vt:lpstr>HEATH ROAD BUS LANE 22-23</vt:lpstr>
      <vt:lpstr>HEATH ROAD BUS LANE 23-24</vt:lpstr>
      <vt:lpstr>HEATH ROAD BUS LANE 24-25</vt:lpstr>
      <vt:lpstr>HEATH ROAD BUS LANE 25-26</vt:lpstr>
    </vt:vector>
  </TitlesOfParts>
  <Company>Richmond and Wandsworth Councils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Stack</dc:creator>
  <cp:lastModifiedBy>Roland Stack</cp:lastModifiedBy>
  <dcterms:created xsi:type="dcterms:W3CDTF">2026-07-24T08:15:32Z</dcterms:created>
  <dcterms:modified xsi:type="dcterms:W3CDTF">2026-07-24T10:42:59Z</dcterms:modified>
</cp:coreProperties>
</file>